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d.docs.live.net/2b4c59e6562adb8b/Desktop/FILE TESI/Dataset colab/"/>
    </mc:Choice>
  </mc:AlternateContent>
  <xr:revisionPtr revIDLastSave="0" documentId="8_{9BA0B3D3-53E9-4ED1-BB64-6E7E2528A3FA}" xr6:coauthVersionLast="47" xr6:coauthVersionMax="47" xr10:uidLastSave="{00000000-0000-0000-0000-000000000000}"/>
  <bookViews>
    <workbookView xWindow="-108" yWindow="-108" windowWidth="23256" windowHeight="12456" xr2:uid="{59EE9E34-D157-4460-9E4C-A30863F853B6}"/>
  </bookViews>
  <sheets>
    <sheet name="Foglio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6" i="1" l="1"/>
</calcChain>
</file>

<file path=xl/sharedStrings.xml><?xml version="1.0" encoding="utf-8"?>
<sst xmlns="http://schemas.openxmlformats.org/spreadsheetml/2006/main" count="104" uniqueCount="104">
  <si>
    <t>In the newsvendor model, given p = €100, c = €45, what is the fractile of the understock cost?</t>
  </si>
  <si>
    <t>If inbound hazelnuts from Turkey require 4 trucks per week, and each truck holds 22 t, what annual tonnage is imported?</t>
  </si>
  <si>
    <t xml:space="preserve">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ME of a simple moving average demand forecasting with n=3? </t>
  </si>
  <si>
    <t>Daily demand = 450u.; σ_d= 80u.; lead time L=10days; target CSL=95%. What is the Re‑order point ?</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</si>
  <si>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 service level is (approximately) offered to consumers?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</si>
  <si>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what is the optimal lot size using EOQ?</t>
  </si>
  <si>
    <t xml:space="preserve">A paint manufacturer offers 100 different colors for sale. For each color, the weekly demand colors is normally distributed. The mean is 300 l, and the standard deviation is 100 l. The delivery time is 3 weeks. A CLS of 95% is targeted. Consider the case that the colors are mixed at the manufacturer  and sold at a hardware store. How high does the safety inventory at the hardware store need to be?  </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</si>
  <si>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2 weeks, and the fixed storage and material handling cost accounts for 9 €/kg per month. The buying price is 5 €/kg. What are the EOQ?</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</si>
  <si>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contract regarding revenue sharing to coordinate the supply chain. What is the optimal share of the revenue (u)? Assume an adjusted wholesale price of 15€/unit.</t>
  </si>
  <si>
    <t>0.38</t>
  </si>
  <si>
    <t>La Buttazzi is a company that sells hardware at retail. The company’s customers include both end consumers who enjoy DIY and professionals. Some products are rather bulky, so the selection process in the store does not necessarily coincide with the consumption process: these customers first go to the store, choose and pay, and request delivery of the material only at a later time. The company’s demand data is organized by order collection date. Therefore, the demand on 2/1 is the sum of the orders collected on 2/1, regardless of the requested delivery date. Buttazzi’s suppliers deliver within two weeks from the order date. Buttazzi is experiencing a period of rapid growth. It has a capital cost of 5.2% per year.
Buttazzi’s products are durable, and its pricing policy is to multiply the purchase price (net of VAT) by two to obtain the consumer sale price (gross of VAT). VAT is 22%.
Given the nature of its customers, Buttazzi has decided to keep its stores open on Sundays. 
| Settimana | Lun | Mar | Mer | Gio | Ven | Sab | Dom | Totale |
|-----------|-----|-----|-----|-----|-----|-----|-----|--------|
| 1         | 112 | 47  | 132 | 46  | 50  | 150 | 119 | 656    |
| 2         | 49  | 64  | 93  | 105 | 75  | 170 | 145 | 701    |
| 3         | 37  | 87  | 44  | 24  | 128 | 202 | 186 | 708    |
| 4         | 155 | 101 | 143 | 45  | 87  | 199 | 176 | 906    |
| 5         | 78  | 55  | 32  | 68  | 107 | 185 | 148 | 673    |
| 6         | 100 | 103 | 119 | 119 | 151 | 200 | 185 | 977    |
| 7         | 100 | 86  | 60  | 67  | 60  | 193 | 158 | 724    |
| 8         | 134 | 125 | 198 | 89  | 68  | 122 | 189 | 925    |
| 9         | 161 | 77  | 112 | 68  | 78  | 224 | 115 | 835    |
| 10        | 72  | 73  | 81  | 64  | 124 | 176 | 227 | 817    |
| 11        | 70  | 87  | 97  | 111 | 86  | 197 | 179 | 827    |
| 12        | 137 | 70  | 67  | 73  | 101 | 149 | 180 | 777    |
| 13        | 152 | 123 | 94  | 70  | 137 | 202 | 193 | 971    |
| 14        | 86  | 55  | 94  | 64  | 118 | 238 | 190 | 845    |
| 15        | 129 | 82  | 79  | 92  | 97  | 256 | 173 | 908    |
| 16        | 164 | 123 | 65  | 125 | 37  | 241 | 222 | 977    |
| 17        | 73  | 97  | 117 | 51  | 147 | 256 | 169 | 910    |
| 18        | 104 | 56  | 103 | 110 | 126 | 175 | 168 | 842    |
| 19        | 170 | 113 | 173 | 115 | 160 | 214 | 210 | 1155   |
| 20        | 111 | 102 | 110 | 75  | 158 | 217 | 219 | 992    |
|Total|2194 |1726 |2013 |1581 |2095 |3966 |3551 |17126   |
Use the exponential smoothing method with trend for forecasting. Calculate the forecast with a time horizon of 3 weeks. Write the sum of the three forecasts for the next 3 weeks.</t>
  </si>
  <si>
    <t>3082.65</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</si>
  <si>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What is the cost of understock?</t>
  </si>
  <si>
    <t xml:space="preserve">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A lot size of 18,000 units per product is optimal for the production. How much do the fixed ordering costs need to be increased/decreased to consider optimal lot size (use EOQ formula)? </t>
  </si>
  <si>
    <t xml:space="preserve">A cross‑docking platform processes 72pallets/h. If each dock door handles 18pallets/h and must run at ≤85% utilisation, how many inbound doors are needed?
</t>
  </si>
  <si>
    <t>Fresca is a company that produces and sells fresh goat milk online. The freshness of the product is one of the main factors in acquiring customers for Fresca, which is why the milk is shipped on the same day it is milked. The milk is sold to consumers at 1 euro per liter, and any surplus is sold to local cheese producers at 0.5 euros per liter.
One goat produces one liter of milk per day, and the cost of caring for a goat (veterinary, food) is 220 euros per year. The purchase cost of each goat is equal to its selling price at the end of the production cycle. The company has structural and heating costs amounting to 30,000 euros. Currently, the daily demand for milk is uniformly distributed between 1000 and 2000 liters.
How many goats do you decide to have on your farm?</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</si>
  <si>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Calculate the Inventory turns for 2013.</t>
  </si>
  <si>
    <t>2.77</t>
  </si>
  <si>
    <t>The demand an supply are uncertain and fluctuating, so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with a standard deviation of  1.5 weeks.  
What is the safety inventory for the processors with a target CSL of 95%?</t>
  </si>
  <si>
    <t>Customer‑demand CV = 0.3; manufacturer order CV = 0.9. what is the Bullwip index?</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</si>
  <si>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What is the cost of overstock?</t>
  </si>
  <si>
    <t>The inventory management of drilling machines is analyzed at the IBO store in Aachen. The weekly demand has a mean of 1000 and a standard deviation of 250 and is normally distributed. The delivery time is 4 weeks and the scheduler decided to check the inventory every 7 weeks. Assuming a periodic inventory management, a safety inventory of drilling machines with a CSL value of 85% is set for every store. What is the level of orders S for the IBO store?</t>
  </si>
  <si>
    <t xml:space="preserve">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to make the next forecast for months 16 and 17. Consider that the number of stores at period 16 and 17 will be 30.
Report only the exact value of the next forecast (the TOTAL of the two periods 16 and 17).
</t>
  </si>
  <si>
    <t>SKUs 201 to 324 are classified as medium‑moving items with an average annual inventory of 3200 pallets.
The company sells 10 pallets of each SKU every month, over a 12‑month period.
What is annual inventory‑turnover index?</t>
  </si>
  <si>
    <t>4.65</t>
  </si>
  <si>
    <t xml:space="preserve">The month‑end final stock levels for a six‑month period are: 150,50,100,100,200,150.
The unit holding cost is €30 per the entiresemester.
What is the total inventory‑holding cost for the six months?
</t>
  </si>
  <si>
    <t>Little’s Law line‑capacity calculation.
The average WIP on a line is  5400pcs; the average flow‑time =1.5h. what is the Throughput? (in pcs/h)</t>
  </si>
  <si>
    <t>A Kanban card links two adjacent workstations whose combined demand rate is 600 units/day and container size 50 units. With a safety factor of 0.2 and lead time 1 day, how many Kanbans are required? (round down to the nearest whole number)</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</si>
  <si>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C the total yearly inventory cost (using EOQ)</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</si>
  <si>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Using revenue management, what is the optimal price (if there is only one standardized price for both segments)?</t>
  </si>
  <si>
    <t xml:space="preserve">40% of the volume moves by sea in 42 days, 60% by air in 7 days. What is the Weighted average lead time for a dual‑mode flow? </t>
  </si>
  <si>
    <t>A pharmaceutical company has a demand of 60500 kg/year of a chemical compound. Each time an order of such compound is placed to the supplier, a consulting company is hired for 600 € to perform quality control tests and release certificates of compliancy. The pharmaceutical company is expected to pay for the transportation as well, at a fixed cost of 3000 € per shipment. The average lead time to receive the materials is 3 weeks, and the fixed storage and material handling cost accounts for 9 €/kg per month. The buying price is 5 €/kg. The Reorder point for such item?</t>
  </si>
  <si>
    <t>In the Newsvendor model if the cost of understock is €30 and the cost of overstock is €10, what is the optimal service level?</t>
  </si>
  <si>
    <t>A facility choice:
- Option A = €400k fixed + €5 per unit
- Option B = €100k fixed + €11 per unit
What is the Break‑even demand?</t>
  </si>
  <si>
    <t xml:space="preserve">Consider the following monthly product demand data observed over a 12-month period. The recorded demand values (in units) for each month are as follows:
Month 1: 120
Month 2: 118
Month 3: 107
Month 4: 145
Month 5: 141
Month 6: 122
Month 7: 300
Month 8: 400
Month 9: 430
Month 10: 425
Month 11: 442
Month 12: 420
Assume that the time horizon for demand forecasting is one month. 
What is the MAD of a simple moving average demand forecasting with n=3? 
</t>
  </si>
  <si>
    <t>Actuals demand = [900, 1100, 1050, 950]; Forecast demand = [1000, 1050, 1000, 1000]. What is the MAPE of a 4‑week forecast?</t>
  </si>
  <si>
    <t>The demand is uncertain and fluctuating. Due to uncertain demand, it is necessary to store some processors to react to orders that were not forecasted.  
The sales department determines the weekly demand for jPhones with an average of 250,000 units and a standard deviation of 12,000 units. The demand is assumed to be normally distributed. The delivery of the processors (needed for production) takes 2 weeks.  
What is the safety inventory for the processors with a target CSL of 95%?</t>
  </si>
  <si>
    <t>REDUCING THE NUMBER OF PERIPHERAL WAREHOUSES IN A DISTRIBUTION LOGISTICS NETWORK FROM 10 TO 5 OR FROM 16 TO 8, WHAT IS THE REDUCTION IN INVENTORY COST?</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</si>
  <si>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A the Reorder Point</t>
  </si>
  <si>
    <t>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parameter R.</t>
  </si>
  <si>
    <t>Lactis is a company that produces and distributes ultra-fresh milk. The milk has a commercial shelf life of 3 days, and the company distributes it twice a week (for example, in one supermarket it might deliver on Monday and Thursday, in another on Tuesday and Friday). Orders are placed the evening before delivery, which occurs before the store opens the following day. ⇒ newsvendor Assume that the distribution of milk demand in a typical supermarket follows a normal distribution with a mean of 100 and a standard deviation of 20. Demands on successive days are independent of each other. The selling price of the milk is €2, it is purchased for €1.50, and produced by Lactis at €1. At the end of its commercial life cycle, the product is donated free of charge to charitable organizations. What type II service level is (approximately) offered to consumers?</t>
  </si>
  <si>
    <t xml:space="preserve">I have 120 fast‑moving SKUs with an average annual inventory of 3200 pallets.
During the first half‑year, each SKU sold 10 pallets per month; during the second half‑year, each SKU sold 20 pallets per month.
what is the annual inventory‑turnover index?
</t>
  </si>
  <si>
    <t>If a QR‑code contains 48 bytes and each hash expands by 32 bytes per supply‑chain step, how large is the code after 4 additional steps? (in bytes)</t>
  </si>
  <si>
    <t xml:space="preserve">A 4‑warehouse network (identical demand) is centralised into 1. Usinf square‑root law, how much safety stock is reduced? </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</si>
  <si>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What is the cycle inventory per product using EOQ?</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</si>
  <si>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What is the  optimal order quantity for the retailer?</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</si>
  <si>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traditionally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Consider a product for which you expect to sell 250 units over the entire year. How many units do you decide to purchase?</t>
  </si>
  <si>
    <t>Consider four regional warehouses. The weekly demand in each region is 
- region 1: mean 15,000, st.deviation 2,000 
- region 2: mean 7,000  , st.deviation 1,500
- region 3: mean 20,000, st.deviation 2,500
- region 4: mean 12,000, st.deviation 1,000 
The  CLS is 85%, the delivery time is 3 weeks. 
What is the total safety inventory?</t>
  </si>
  <si>
    <t>La Scelta is a supermarket chain that offers a wide range of products to its customers. The company’s strategy is based not only on variety but also on the quality of its offerings and customer service, which has resulted in strong customer loyalty. This strategy has led to excellent financial results; however, the company’s rapid growth has also generated debt, and in a context of rising interest rates, the cost of capital has reached 10.4% per year. La Scelta’s strategy is to offer a standard assortment of 90% across all supermarkets, while delegating 10% of the assortment to the store manager, who selects products locally—often purchased from local suppliers. In the Catanzaro store, the manager has chosen a supplier of spreadable Nduja. This valuable product of local culture is sold at €4 (net of VAT) and purchased at a cost of €2.50 (net of VAT). The current stock in the warehouse is 30 units. The agreement with the small supplier from Lamezia Terme provides for weekly deliveries, with a lead time of one week. Orders are placed and deliveries are received on Monday morning. The orders placed, along with the sales forecasts for the upcoming weeks and past sales, are shown in a table. | Week | Orders | Demand | Forecasts | |------|--------|--------|-----------| | 1 | 100 | 132 | 115 | | 2 | 120 | 96 | 98 | | 3 | 100 | 79 | 99 | | 4 | 70 | 73 | 62 | | 5 | 60 | 157 | 135 | | 6 | 170 | 53 | 94 | | 7 | 60 | 144 | 133 | | 8 | 160 | 88 | 89 | | 9 | — | — | 113 | | 10 | — | — | 123 | | 11 | — | — | 130 | . 
How many pieces do you order?</t>
  </si>
  <si>
    <t>A retail company named CM sells hardware products.
The company offers 7,550 items to its customers, with a 50% margin and an average price of €3 per item.
Customers include both end consumers and small artisans.
Due to the large number of products, the company uses automatic forecasting models to estimate demand.
The company has an average inventory of €200,000 and an annual turnover of €800,000.
The company is economically healthy and undergoing strong development. 
Table 1 – Number of stores per month
Month | Stores
-----|-------
  1  |   20
  2  |   20
  3  |   21
  4  |   21
  5  |   22
  6  |   23
  7  |   24
  8  |   24
  9  |   26
 10  |   26
 11  |   27
 12  |   27
 13  |   28
 14  |   29
 15  |   30
Table 2 – Monthly demand for Product 1  (sum of all the stores for each month)
Month | monthly demand
-----|------------
  1  |    186
  2  |    214
  3  |    292
  4  |    220
  5  |    263
  6  |    216
  7  |    172
  8  |    213
  9  |    264
 10  |    236
 11  |    278
 12  |    326
 13  |    267
 14  |    281
 15  |    296
For Product 1, with a lead time of 1 month, use the moving average method with k = 5 and horizon= 2 months. Calculate the RMSE. Report only the exact value of the RMSE.</t>
  </si>
  <si>
    <t>A product has a mean daily demand of 68 units (σ = 11). Supplier lead time is 4 days and the target CSL is 95%. What is the Reorder Point (ROP) in units?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</si>
  <si>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What is the total cost per product using EOQ?</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</si>
  <si>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Due to a mechanical problem, one of the airplanes cannot fly. Instead a smaller one, with a capacity of 100 seats, will take its place. What is the optimal uniform price?</t>
  </si>
  <si>
    <t>Goods in pipeline = €4million; annual cost of capital = 9%. What is the Monthly financing charge on in‑transit inventory?</t>
  </si>
  <si>
    <t xml:space="preserve">You are a young industrial engineer working for a large Italian retail chain that operates hypermarkets. The company has a network of 10 stores, which are served daily by a central warehouse where all products purchased from suppliers are received. Given the delivery frequency, the vast majority of items are stored in the central warehouse. The company is in good financial condition, and despite the recent increase in interest rates, its cost of capital is 5.2%.
You are specifically responsible for the bazaar section, which features many products imported from China.
These products are imported by sea in containers with a net load capacity of 68 cubic meters. In particular, you are considering sourcing from a supplier of poufs. Each pouf occupies 0.1 cubic meters.
The purchase cost is €10 (at the supplier’s factory in China), and it is sold in Italian stores for €40. The weekly demand in each store follows a normal distribution with a mean of 100 and a standard deviation of 25. Assume that demand is uncorrelated over time and across stores.
The supplier takes 8 weeks to produce the goods, which are then immediately shipped, requiring an additional 6 weeks to arrive at the Italian warehouses.
The container costs €8,000.
Choose the reference quantity.
</t>
  </si>
  <si>
    <t xml:space="preserve">Daily demand is 5400 pcs on one 8‑h shift (480 min) with 12% of downtime. What is the takt time (in seconds) considering downtime?
</t>
  </si>
  <si>
    <t>With an average annual inventory of 330 units, a unit purchase price of €1500, and a holding‑cost rate equal to 5% of the average inventory value, what is the annual holding cost for the stock?</t>
  </si>
  <si>
    <t>A safety‑stock analysis yields a z‑value of 2.06. What cycle‑service level (CSL) does this correspond to?</t>
  </si>
  <si>
    <t>Overbooking: seats = 180; average no‑show = 3%. Airline sells 6% extra seats.
What is the Expected denied boardings per flight?</t>
  </si>
  <si>
    <t>La Gigia is a company that imports various types of solar panel products from the Far East. Keeping products in stock costs 1% per month.  
A solar panel has a production cost of €100 and a selling price of about €200. Monthly demand is 1,000 panels per month. There are different models that differ slightly in installation methods but share the same economic characteristics. The market shares of the products are as follows:  
A 40%  
B 30%  
C 20%  
D 10%  
E 10%  
Products can be transported using sea containers. Sea transport costs €4,000 per container. A container can carry 5,000 solar panels. Transport time by sea is about one month.  
Imported products are stored in a customs warehouse and then transported to the national warehouse from which shipments to installation sites depart. Transport to the nationalized warehouse costs €150 per shipment. A truck can carry a maximum of 4,000 solar panels.  
When products move from the customs warehouse to the nationalized warehouse, import taxes are paid equal to 20% of the product value plus administrative handling costs of €50 per unloaded container.  
If there were no constraints related to container size, what would be the optimal purchase lot?</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</si>
  <si>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They negotiate a repurchase contract to coordinate the supply chain. What is the optimal repurchase cost (b)?</t>
  </si>
  <si>
    <t>Wholesale cost w=€80, retail price p=€140, salvage value s=€30. what is the optimal critical ratio for a newsvendor?</t>
  </si>
  <si>
    <t xml:space="preserve">A manufacturer has a production cost of €50 per unit and sells to the retailer at a wholesale price of €75 per unit. The retailer, in turn, sells to customers at €100 per unit. A total of 15,000 units were produced, but only 10,000 units were sold. Under a traditional wholesale contract, what is the manufacturer’s profit?
</t>
  </si>
  <si>
    <t xml:space="preserve">A  supermarket is supplied with agnolotti by an industrial pasta maker.
Given the following data:
Weekly demand (kg):
10  12  11  14  12.5  11  10  9  14  13.5  9.5  12  10  13  14.5  9  9.5  12  13  11.5  9.5  14  13  12  11
Order lead time (days):
4  4  5  3  4.5  5  5  3  4  3.5  5  5.5  3  4  4  5  4.5  5  6  6  4  4  5  3  3
Target service level: 98 % (z= 2.055). What is the required safety stock? (consider 7 working days per week)
</t>
  </si>
  <si>
    <t>The “inventory coverage” KPI dropped from 53,5 to 38 days in 20 months. What is the reduction?</t>
  </si>
  <si>
    <t>Given μ=4000, E[shortage]=40, what is the fill‑rate β?</t>
  </si>
  <si>
    <t>If inventory turns is 7 per year, what is the average days‑on‑hand?</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</si>
  <si>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Both customer segments have their own price. The optimal price for segment 1 is:</t>
  </si>
  <si>
    <t xml:space="preserve">A paint manufacturer offers 100 different colors for sale. For each color, the weekly demand is normally distributed. The mean is 300 l, and the standard deviation is 100 l. The delivery time is 3 weeks. A CLS of 95% is targeted. Consider the case that the base color is delivered and the colors are mixed according to customer wishes. How high does the safety inventory in the hardware store need to be?   </t>
  </si>
  <si>
    <t>La Gamma is a company that sells spare parts at retail. In recent years, the company has experienced a period of strong growth both through acquisitions and by increasing the number of stores in its network. The company follows a high-level service policy, which helps attract customers when their vehicles experience problems and require repairs. In addition to breakdown-related interventions, the company also offers scheduled maintenance services.
In recent quarters, the company’s financial data has shown very concerning signs. Sales have increased significantly, but unfortunately, inventory levels have grown disproportionately compared to sales.
Furthermore, under pressure from competitors selling non-branded spare parts and due to an aggressive promotional push (i.e., frequent campaigns offering assistance and spare parts at discounted prices), the company’s profit margins have shown signs of weakening. Additionally, over the past two years, the company has pursued an aggressive policy of disposing of old parts (those not moved for more than two years and related to vehicle models no longer in production for over 10 years). In the last two years, the company has carried out clearance sales at symbolic prices of products previously valued at €1 million each year. Moreover, in negotiations with spare part manufacturers, it has obtained the ability to resell old parts to the manufacturers for a total of €1 million per year (valued at purchase price). These parts were sold at a price equal to 50% of the original purchase price. The company has established long-term agreements with manufacturers (buy-back contracts) to resell to them products that are no longer moved and refer to old vehicle models. The company estimates that it will generate about €500k worth of inventory each year that can be covered by these agreements with manufacturers.
Additionally, the company’s financial position shows signs of potential difficulty because payment terms to suppliers have been shortened in order to obtain a discount of about 2% on the sale price. This has also led to a relative reduction in trade payables, and therefore, in a fundamental source of financing for the company.
Data in k€        | 2009    | 2010    | 2011    | 2012    | 2013    | 2014
---------------------------------------------------------------------------
Turnover          | 100.000 | 102.000 | 106.000 | 110.250 | 116.750 | 130.250
Stores            | 100     | 105     | 110     | 115     | 125     | 145
comp sales        |         | 1%      | 1%      | 2%      | 2%      | 2%
GM%               | 65%     | 65%     | 60%     | 60%     | 50%     | 50%
Final Inventories | 12.167  | 13.310  | 16.643  | 18.333  | 23.850  | 27.315
days payables     | 90      | 90      | 85      | 80      | 75      | 75
accounts payables | 9.000   | 9.500   | 12.000  | 14.000  | 18.000  | 21.000
Calculate the GMROI for 2014.</t>
  </si>
  <si>
    <t xml:space="preserve">I have 79 medium‑moving SKUs with an average yearly inventory of 3,200 pallets. Each month the company sells 10 pallet for each SKU. consider 12 months. what is the annual inventory‑turnover index?
</t>
  </si>
  <si>
    <t>Given an annual demand of 4648 units, an ordering cost of $62 per order, a unit cost of $199, and an annual holding rate of 25 %, what is the Economic Order Quantity (EOQ)?</t>
  </si>
  <si>
    <t>Calculate Q with an annual demand D=90000u.; setup S=€120; holding‑rate h=25%; unit cost=€40. Now, halving h to 12.5% changes Q by which factor?</t>
  </si>
  <si>
    <t>Given an annual consumption of 6,600 units and the fact that 22 replenishments are made each year, what is the average quantity of goods in transit?</t>
  </si>
  <si>
    <t>Your father's newsstand sells La Gazzetta del Torinista, a sports newspaper, for 1 euro. The newspaper is sold to the newsstand by the publisher for 0.7 euro.
The average demand over the past 28 days has been 100 copies requested and 85 copies sold. Your father's expectation for tomorrow is to receive requests for 120 copies.
Over the past 28 days, the standard deviation of demand has been 30 units, while the MAD (Mean Absolute Deviation) is 12 and the RMSE (Root Mean Square Error) is 16.
Unsold copies remain at your father's expense.
How many copies do you decide to purchase from the publisher?   (use st.dev=RMSE)</t>
  </si>
  <si>
    <t>Annual demand D=90000 u.; setup S = €120; holding‑rate h=25%; unit cost =€40. What is EOQ?</t>
  </si>
  <si>
    <t>Anthropologie is a company operating in the fashion clothing sector in the United States.
The company purchases its garments from Chinese suppliers. Therefore, delivery lead times are about 4 months, while the full-price selling season lasts 5 months.  
Demand forecasting at the beginning of the season has substantial uncertainty (50%, assuming a normal distribution of demand). After the first two months of sales, the uncertainty is reduced to 25% (initial data are not significant enough to update the initial forecast), the following month to 10%, and finally to 5% after four months of sales.  
Anthropologie has a strong brand identity that allows it to obtain very attractive margins from its loyal customers: 55%. The average price of a garment is $100.  
However, the long supply chain imposes a series of very significant costs. First of all, the company has established a heavy structure for purchase planning and supplier quality control, which accounts for 5% of revenue. The main cost driver in these cases is the number of suppliers to manage and the number of different products to plan, while obviously buying 100 or 120 pieces does not change this cost.  
The high cost depends on Anthropologie’s strategy; in fact, for Anthropologie, it is essential not to irritate customers by losing the strong identity of the brand.  
The purchase volumes allow Anthropologie to buy products in full containers. A container costs about $3,000 and carries a value (at purchase price) of about $60,000. Anthropologie purchases about 1,000 containers per season.  
The containers are delivered to a central warehouse managed through outsourcing. The logistics service provider operating within the warehouse is paid approximately $0.50 per item handled (entry + exit from the warehouse are considered a single handling operation for the purposes of the contract).  
Finally, the garments are entrusted to a courier who delivers them to the stores at a cost of about $0.50 per item.  
Garments that remain unsold during the season are sold at a discounted price of 40% of the initial price.  
Consider a product with the demand forecast illustrated in the table for the various weeks of the selling season.  
week,expected demand
33,0
34,0
35,0
36,0
37,40
38,50
39,60
40,70
41,80
42,90
43,100
44,100
45,100
46,100
47,130
48,160
49,190
50,220
51,50
52,50
Calculate how many pieces do you decide to purchase before the start of the season.</t>
  </si>
  <si>
    <t>The airline uses overbooking to fully take advantage of a plane’s capacity. Each ticket generates a profit of 300€/seat. Every lacking seat due to overbooking causes a loss of 350 €/seat. The no-shows are normally distributed with a mean of 50 and a standard deviation of 15 bookings. How much overbooking should the airline accept for the mentioned flight?</t>
  </si>
  <si>
    <t xml:space="preserve">In the course of controlling capacity, the management of airAix would like to know which safety limits need to be established for each customer class. There are two customer classes. In total, the capacity is 1,250 seats. 
- Booking class 1 has a demand with a mean of  200 and a variance of 2500 and P1=350
- Booking class 2 has a demand with a mean of  600 and a variance of 3600 and P1=200
Use Littlewood’s two class model. What is the capacity allocated for  class 1 (safety limit)?
</t>
  </si>
  <si>
    <t>A  supermarket is supplied with agnolotti by an industrial pasta maker.
Given the following data:
Weekly demand (kg):
10  12  11  14  12.5  11  10  9  14  13.5  9.5  12  10  13  14.5  9  9.5  12  13  11.5  9.5  14  13  12  11
Order lead time (days):
4  4  5  3  4.5  5  5  3  4  3.5  5  5.5  3  4  4  5  4.5  5  6  6  4  4  5  3  3
Target service level: 98 % (z= 2.055). what is the order quantity? (consider 7 working days per week)</t>
  </si>
  <si>
    <t>With an annual turnover ratio of 20 turns per year and a daily consumption of 30 units per day, what is the average inventory on hand?</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</si>
  <si>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What is the optimal lot size per product using EOQ?</t>
  </si>
  <si>
    <t>Giga is a company operating in the retail sector and in particular sells textile products.
In the past, the company experienced very strong growth linked both to the increase in the number of stores and to the increase in sales per unit of surface area. In the last 4 years, the company sold 7,000, 8,000, 9,000, and 10,000 items.
The company has grown in the last 4 years from 70 to 75, 80, and 88 stores. This growth has made the company very financially solid and, therefore, the cost of capital is 6% per year.
The company has historically been based on the Zara model: short life-cycle products at very low prices, especially for young people. However, as its loyal customer base ages, the company has decided to launch a new product line called Basic, which today accounts for 40% of revenues. These products are characterized by higher-quality raw materials and more classic designs. This has reduced the level of demand uncertainty (before the beginning of the sales season, from the traditional 60% for fashion products to 30% for the Basic line products). For these reasons, the company has decided to change its commercial strategies for the new Basic product line.
The articles traditionally marketed by Giga are produced by local suppliers with a raw material cost equal to 40% of the final price, to which processing costs equal to 25% of the final price are added. The retail price of an average item (of this type) is €80. The supply chain is not flexible enough to adapt during the season to sales: orders are set once and for all before the beginning of the season, even if several delivery dates are scheduled (from August to November) to the central warehouse, from which individual stores are then supplied.
Logistics costs amount to about €4 per item. The average retail price of a typical item is €80. In a typical store, 537 different articles are stocked, for a total area of 200 square meters. The annual rent cost for a typical store is €14,000/year. In a typical store, 10 people work, 4 of whom are part-time (for a total of 8 Full Time Equivalent). The staff cost for an average store is €240k/year, although larger stores can reach a cost of €500k/year.
At the end of the sales season, unsold products are repackaged and shipped to the company’s outlets where they are typically all sold during the two months following the end of the season. The handling and transport cost to the outlets is €5/item. In the outlets, the products are sold off on average at a price equal to 60% of the initial full price. The outlets are very popular and, therefore, normally all unsold goods during the regular season are completely sold off during the following season (in the first two months).
Calculate Type I service level that is appropriate to maintain for these products.</t>
  </si>
  <si>
    <t>The company Orange manufacturers smartphones, called jPhones. The same processors are built in all three different jPhone variants (X1, X2, X3).  For the order period, demand of 500,000 devices per jPhone type is assumed. The fixed costs are 1000 €/order, the material cost per processor is 25 €/unit. The holding cost is assumed to be 10% per order period. 
If single orders are aggregated, what is the optimal cycle inventory using EOQ?</t>
  </si>
  <si>
    <t xml:space="preserve">With demand 12000u./yr and EOQ 800u.,what is the average cycle inventory?
</t>
  </si>
  <si>
    <t>Delta is a company that sells the jerseys of a glorious basketball team: Olimpia Milano.
The sales data of the jerseys from last year, before the start of the playoffs and after the start of the playoffs, is described in the following table.
jersey number | pre-playoff sales | playoff sales
3             | 130                 | 60
9             | 71                  | 31
12            | 73                  | 37
42            | 141                 | 68
24            | 122                 | 71
32            | 68                  | 31
11            | 85                  | 49
19            | 55                  | 26
84            | 69                  | 39
total       | 814                 | 412
The jersey sales for this year before the playoffs are described in the following table.
jersey number | pre-playoff sales
3             | 4
9             | 65
12            | 3
42            | 150
24            | 43
32            | 96
11            | 73
19            | 81
84            | 33
Based solely on the quantitative data available, what are the demand forecasts for the sales of Sir. Hines’s jersey (number 42) for the entire season?</t>
  </si>
  <si>
    <t>The airline airAix is a small airline that offers short-haul flights within Europe. There is demand from tourists as well as business travelers. The share of customer types depends on the season. For instance, the share of tourists is bigger during the holidays. Like many other airlines, airAix occasionally has cancellations. These can be seen as normally distributed. 
For a couple of years now, tickets for airAix flights can only be purchased online.  Based on the booking data of the last years, two (linear) demand functions d1 = 800 – 1,3 ⋅ p1 and d2 = 200 – 0,2⋅p2 were estimated. A normal distribution of the demand is assumed. 
The costs per seat are 150€. What is the demand for segment 1?</t>
  </si>
  <si>
    <t>A retailer sells 60% of logistics activity in‑house and outsources 40%. If its total logistics bill is €110.8, how much revenue is generated by strategic outsourcing (20% of the outsourced slice)?</t>
  </si>
  <si>
    <t>Component demand σ₁ = 400, σ₂ = 300, correlation ρ = 0. what is the pooled σ?</t>
  </si>
  <si>
    <t>A Kanban loop operates with demand 400units/h, container size 20units and safety factor 0.15. Lead time between card detachment and full replenishment is 1.2h. How many Kanban cards are required?</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</si>
  <si>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calculate for widget B the Economic Order Quantity (EOQ)</t>
  </si>
  <si>
    <t>You are the inventory manager for The Widget Company, which manufactures and sells three types of widgets: A, B, and C. Each widget has different characteristics in terms of weekly demand, lead time, holding cost, and ordering cost. Specifically, Widget A has a weekly demand of 100 units, a lead time of 1 week, a holding cost of €1.50 per unit per week, and an ordering cost of €100. Widget B has a weekly demand of 200 units, a lead time of 2 weeks, a holding cost of €2.00 per unit per week, and an ordering cost of €150. Widget C has a weekly demand of 200 units, a lead time of 3 weeks, a holding cost of €1.75 per unit per week, and an ordering cost of €200.
Based on this information, ASSUMING A FIXED ORDER QUANTITY OF 150 UNITS, WHAT IS THE YEARLY TOTAL
COST (INVENTORY CARRYING + ORDER) FOR WIDGET B?</t>
  </si>
  <si>
    <t xml:space="preserve">An ABC split has A items 20% of SKUs covering 80% of value. For 2000 SKUs, how many are classA?
</t>
  </si>
  <si>
    <t>CSL=0.99,  σ=500u.; L=3weeks. What is the safety stock?</t>
  </si>
  <si>
    <t>Gamma imports electronic products (cell phone chargers) from China, which it stores in a central warehouse and then resells through a chain of electrical and electronic goods stores. Thanks to a period of very low interest rates, the company is able to maintain a cost of capital of 5% per year. Suppliers are highly responsive and can deliver to Gamma’s central warehouse within 6 weeks.
There are 20 stores in Italy, each with an average surface area of 400 square meters, of which only 100 are typically accessible to customers. The stores are usually located in suburban areas of cities to reduce rental costs, which amount to about €50,000 per year per store. Typically, 10 people work in each store because the store’s business model is service-intensive: almost all customers are assisted by a salesperson who helps them find the desired product and, if needed, choose among the available alternatives. On average, one employee costs about €40,000 per year. Each store receives around 100,000 customers per year. Customers are generally seeking solutions; therefore, in 50% of cases, when they do not find the exact product they are looking for, they purchase another item serving the same function, possibly of a different brand and price.
A typical store offers about 5,000 different products. Specifically, there are both branded chargers and unbranded chargers. For the latter, it is necessary to develop an inventory management policy. Branded products have a selling price of €40 and a purchase price of €30. Major brands manage all logistics and deliver directly to the final stores.
By contrast, unbranded products are more complicated. These have a much lower purchase cost in China. A charger costs €5 at origin. However, there are additional delivery costs of €1,000 per shipment. Moreover, upon arrival in Italy, handling the import entails administrative costs of €100 per delivery and various import duties equal to 10%. Gamma’s warehouse is located in a customs zone, so taxes are only paid when products leave the warehouse. Nevertheless, the management policy for these high-selling products is to distribute them immediately to the stores. Delivery of these products to the stores costs €30 per shipment, with delivery time being irrelevant. The selling price of an unbranded charger is €25.
The product under consideration has an average weekly demand of 30 units in the 10 largest stores of the network, while in the 10 smaller stores it has an average weekly demand of 20 units. In the first group, demand uncertainty is 40%, whereas in the second it is 50%.
The current stock situation is shown in the table below:
Store	1	2	3	4	5	6	7	8	9	10	11	12	13	14	15	16	17	18	19	20
Units	139	117	143	89	119	103	118	116	175	117	52	42	84	62	90	45	72	72	62	37
Choose the ordering frequency (in weeks) for these products.</t>
  </si>
  <si>
    <t>In a packaging, if carton and foil each weigh 15% of the 100g bar, how many tonnes of packaging are needed for 10 million bars?</t>
  </si>
  <si>
    <t>The retailer D&amp;B sells clothing, which is purchased from a manufacturer in Southern Europe. The clothes are aimed at a young target group. Therefore, they can only be sold to a recycler after the end of the season. The retailer negotiates with a manufacturer for handbags. The handbags are ordered a long time before they arrive at the start of the season. The manufacturing costs are 25 €/unit, the wholesale price is 100€/unit, and the selling price is 150 €/unit. Unsold bags can be sold to the recycler for 10 €/unit. The demand for handbags is normally distributed with an expectation value of 100 units and a standard deviation of 30 units. What is  the expected profit of the manufacturer?</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</si>
  <si>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buyback contract, the manufacturer’s buy‑back price for the unsold units is €60 per unit. What is the retailer’s profit?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</si>
  <si>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supply chain’s profit?</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</si>
  <si>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manufacturer’s profit?
</t>
  </si>
  <si>
    <t xml:space="preserve">A manufacturer has a production cost of €50 per unit and sells to the retailer at a wholesale price of €75 per unit. The retailer, in turn, sells to customers at €100 per unitA total of 15,000 units were produced and sold to the retailer. The retailer sells to his customer only 10,000 units.  Under a buyback contract, the manufacturer’s buy‑back price for the unsold units is €60 per unit. What is the supply chain’s profit?
</t>
  </si>
  <si>
    <t xml:space="preserve">A manufacturer has a production cost of €50 per unit and sells to the retailer at a wholesale price of €75 per unit. The retailer, in turn, sells to customers at €100 per unit.A total of 15,000 units were produced and sold to the retailer. The retailer sells to his customer only 10,000 units. Under a buyback contract, the manufacturer’s buy‑back price for the unsold units is €60 per unit. What is the manufacturer’s profit?
</t>
  </si>
  <si>
    <t>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traditional wholesale contract, what is the retailer’s profit?</t>
  </si>
  <si>
    <t xml:space="preserve">A manufacturer has a production cost of €50 per unit and sells to the retailer at a wholesale price of €75 per unit. The retailer, in turn, sells to customers at €100 per unit.  A total of 15,000 units were produced and sold to the retailer. The retailer sells to his customer only 10,000 units. Under a Revenue Sharing contract, the retailer shares 10% of the selling price on every unit sold with the manufacturer. The manufacturer, in turn, supplies the goods to the retailer at €50 per unit instead of €75. What is the retailer’s profit?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</si>
</sst>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scheme val="minor"/>
    </font>
    <font>
      <sz val="11"/>
      <name val="Aptos Narrow"/>
      <family val="2"/>
      <scheme val="minor"/>
    </font>
    <font>
      <sz val="11"/>
      <color rgb="FF000000"/>
      <name val="Calibri"/>
      <family val="2"/>
    </font>
    <font>
      <sz val="11"/>
      <color rgb="FF000000"/>
      <name val="Aptos Narrow"/>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0" fillId="0" borderId="0" xfId="0" applyAlignment="1">
      <alignment vertical="top" wrapText="1"/>
    </xf>
    <xf numFmtId="0" fontId="0" fillId="0" borderId="0" xfId="0" applyAlignment="1">
      <alignment horizontal="center" vertical="center"/>
    </xf>
    <xf numFmtId="0" fontId="2" fillId="0" borderId="0" xfId="0" applyFont="1" applyAlignment="1">
      <alignment vertical="top" wrapText="1"/>
    </xf>
    <xf numFmtId="0" fontId="2" fillId="0" borderId="0" xfId="0" applyFont="1" applyAlignment="1">
      <alignment horizontal="center" vertical="center"/>
    </xf>
    <xf numFmtId="0" fontId="2" fillId="0" borderId="0" xfId="0" applyFont="1" applyAlignment="1">
      <alignment wrapText="1"/>
    </xf>
    <xf numFmtId="2" fontId="0" fillId="0" borderId="0" xfId="0" applyNumberFormat="1" applyAlignment="1">
      <alignment horizontal="center" vertical="center"/>
    </xf>
    <xf numFmtId="0" fontId="0" fillId="0" borderId="0" xfId="0" applyAlignment="1">
      <alignment horizontal="left" wrapText="1"/>
    </xf>
    <xf numFmtId="0" fontId="0" fillId="0" borderId="0" xfId="0" applyAlignment="1">
      <alignment wrapText="1"/>
    </xf>
    <xf numFmtId="0" fontId="3" fillId="0" borderId="0" xfId="0" applyFont="1" applyAlignment="1">
      <alignment wrapText="1"/>
    </xf>
    <xf numFmtId="2" fontId="1" fillId="0" borderId="0" xfId="0" applyNumberFormat="1" applyFont="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EE87B-57F3-43D3-A9BC-7A973591CCA8}">
  <dimension ref="A1:B300"/>
  <sheetViews>
    <sheetView tabSelected="1" workbookViewId="0">
      <selection activeCell="D3" sqref="D3"/>
    </sheetView>
  </sheetViews>
  <sheetFormatPr defaultRowHeight="14.4" x14ac:dyDescent="0.3"/>
  <cols>
    <col min="1" max="1" width="44.109375" customWidth="1"/>
    <col min="2" max="2" width="20.6640625" customWidth="1"/>
  </cols>
  <sheetData>
    <row r="1" spans="1:2" ht="28.8" x14ac:dyDescent="0.3">
      <c r="A1" s="1" t="s">
        <v>0</v>
      </c>
      <c r="B1" s="6">
        <v>0.55000000000000004</v>
      </c>
    </row>
    <row r="2" spans="1:2" ht="43.2" x14ac:dyDescent="0.3">
      <c r="A2" s="1" t="s">
        <v>1</v>
      </c>
      <c r="B2" s="6">
        <v>4576</v>
      </c>
    </row>
    <row r="3" spans="1:2" ht="288" x14ac:dyDescent="0.3">
      <c r="A3" s="1" t="s">
        <v>2</v>
      </c>
      <c r="B3" s="6">
        <v>70</v>
      </c>
    </row>
    <row r="4" spans="1:2" ht="43.2" x14ac:dyDescent="0.3">
      <c r="A4" s="1" t="s">
        <v>3</v>
      </c>
      <c r="B4" s="6">
        <v>4916</v>
      </c>
    </row>
    <row r="5" spans="1:2" ht="244.8" x14ac:dyDescent="0.3">
      <c r="A5" s="1" t="s">
        <v>4</v>
      </c>
      <c r="B5" s="6">
        <v>0.25</v>
      </c>
    </row>
    <row r="6" spans="1:2" ht="129.6" x14ac:dyDescent="0.3">
      <c r="A6" s="1" t="s">
        <v>5</v>
      </c>
      <c r="B6" s="6">
        <v>34641</v>
      </c>
    </row>
    <row r="7" spans="1:2" ht="115.2" x14ac:dyDescent="0.3">
      <c r="A7" s="1" t="s">
        <v>6</v>
      </c>
      <c r="B7" s="6">
        <v>28490</v>
      </c>
    </row>
    <row r="8" spans="1:2" ht="172.8" x14ac:dyDescent="0.3">
      <c r="A8" s="1" t="s">
        <v>7</v>
      </c>
      <c r="B8" s="6">
        <v>2008.3</v>
      </c>
    </row>
    <row r="9" spans="1:2" ht="230.4" x14ac:dyDescent="0.3">
      <c r="A9" s="1" t="s">
        <v>8</v>
      </c>
      <c r="B9" s="6" t="s">
        <v>9</v>
      </c>
    </row>
    <row r="10" spans="1:2" ht="409.6" x14ac:dyDescent="0.3">
      <c r="A10" s="1" t="s">
        <v>10</v>
      </c>
      <c r="B10" s="6" t="s">
        <v>11</v>
      </c>
    </row>
    <row r="11" spans="1:2" ht="100.8" x14ac:dyDescent="0.3">
      <c r="A11" s="1" t="s">
        <v>12</v>
      </c>
      <c r="B11" s="6">
        <v>300</v>
      </c>
    </row>
    <row r="12" spans="1:2" ht="158.4" x14ac:dyDescent="0.3">
      <c r="A12" s="1" t="s">
        <v>13</v>
      </c>
      <c r="B12" s="6">
        <v>-190</v>
      </c>
    </row>
    <row r="13" spans="1:2" ht="72" x14ac:dyDescent="0.3">
      <c r="A13" s="1" t="s">
        <v>14</v>
      </c>
      <c r="B13" s="6">
        <v>5</v>
      </c>
    </row>
    <row r="14" spans="1:2" ht="216" x14ac:dyDescent="0.3">
      <c r="A14" s="1" t="s">
        <v>15</v>
      </c>
      <c r="B14" s="6">
        <v>1800</v>
      </c>
    </row>
    <row r="15" spans="1:2" ht="409.6" x14ac:dyDescent="0.3">
      <c r="A15" s="1" t="s">
        <v>16</v>
      </c>
      <c r="B15" s="6" t="s">
        <v>17</v>
      </c>
    </row>
    <row r="16" spans="1:2" ht="158.4" x14ac:dyDescent="0.3">
      <c r="A16" s="1" t="s">
        <v>18</v>
      </c>
      <c r="B16" s="6">
        <v>617451</v>
      </c>
    </row>
    <row r="17" spans="1:2" ht="28.8" x14ac:dyDescent="0.3">
      <c r="A17" s="1" t="s">
        <v>19</v>
      </c>
      <c r="B17" s="6">
        <v>3</v>
      </c>
    </row>
    <row r="18" spans="1:2" ht="100.8" x14ac:dyDescent="0.3">
      <c r="A18" s="1" t="s">
        <v>20</v>
      </c>
      <c r="B18" s="6">
        <v>350</v>
      </c>
    </row>
    <row r="19" spans="1:2" ht="129.6" x14ac:dyDescent="0.3">
      <c r="A19" s="1" t="s">
        <v>21</v>
      </c>
      <c r="B19" s="6">
        <v>11859.4</v>
      </c>
    </row>
    <row r="20" spans="1:2" ht="409.6" x14ac:dyDescent="0.3">
      <c r="A20" s="1" t="s">
        <v>22</v>
      </c>
      <c r="B20" s="6">
        <v>617.54999999999995</v>
      </c>
    </row>
    <row r="21" spans="1:2" ht="86.4" x14ac:dyDescent="0.3">
      <c r="A21" s="1" t="s">
        <v>23</v>
      </c>
      <c r="B21" s="6" t="s">
        <v>24</v>
      </c>
    </row>
    <row r="22" spans="1:2" ht="100.8" x14ac:dyDescent="0.3">
      <c r="A22" s="1" t="s">
        <v>25</v>
      </c>
      <c r="B22" s="6">
        <v>3750</v>
      </c>
    </row>
    <row r="23" spans="1:2" ht="129.6" x14ac:dyDescent="0.3">
      <c r="A23" s="1" t="s">
        <v>97</v>
      </c>
      <c r="B23" s="6">
        <v>175000</v>
      </c>
    </row>
    <row r="24" spans="1:2" ht="43.2" x14ac:dyDescent="0.3">
      <c r="A24" s="1" t="s">
        <v>26</v>
      </c>
      <c r="B24" s="6">
        <v>3600</v>
      </c>
    </row>
    <row r="25" spans="1:2" ht="72" x14ac:dyDescent="0.3">
      <c r="A25" s="1" t="s">
        <v>27</v>
      </c>
      <c r="B25" s="6">
        <v>14</v>
      </c>
    </row>
    <row r="26" spans="1:2" ht="230.4" x14ac:dyDescent="0.3">
      <c r="A26" s="1" t="s">
        <v>28</v>
      </c>
      <c r="B26" s="6">
        <v>19456.599999999999</v>
      </c>
    </row>
    <row r="27" spans="1:2" ht="230.4" x14ac:dyDescent="0.3">
      <c r="A27" s="1" t="s">
        <v>29</v>
      </c>
      <c r="B27" s="6">
        <v>408.33</v>
      </c>
    </row>
    <row r="28" spans="1:2" ht="43.2" x14ac:dyDescent="0.3">
      <c r="A28" s="1" t="s">
        <v>30</v>
      </c>
      <c r="B28" s="6">
        <v>21</v>
      </c>
    </row>
    <row r="29" spans="1:2" ht="172.8" x14ac:dyDescent="0.3">
      <c r="A29" s="1" t="s">
        <v>31</v>
      </c>
      <c r="B29" s="10">
        <v>3490.4</v>
      </c>
    </row>
    <row r="30" spans="1:2" ht="43.2" x14ac:dyDescent="0.3">
      <c r="A30" s="1" t="s">
        <v>32</v>
      </c>
      <c r="B30" s="6">
        <v>0.75</v>
      </c>
    </row>
    <row r="31" spans="1:2" ht="57.6" x14ac:dyDescent="0.3">
      <c r="A31" s="1" t="s">
        <v>33</v>
      </c>
      <c r="B31" s="6">
        <v>50000</v>
      </c>
    </row>
    <row r="32" spans="1:2" ht="302.39999999999998" x14ac:dyDescent="0.3">
      <c r="A32" s="1" t="s">
        <v>34</v>
      </c>
      <c r="B32" s="6">
        <v>74.8</v>
      </c>
    </row>
    <row r="33" spans="1:2" ht="43.2" x14ac:dyDescent="0.3">
      <c r="A33" s="1" t="s">
        <v>35</v>
      </c>
      <c r="B33" s="6">
        <v>6.42</v>
      </c>
    </row>
    <row r="34" spans="1:2" ht="172.8" x14ac:dyDescent="0.3">
      <c r="A34" s="1" t="s">
        <v>36</v>
      </c>
      <c r="B34" s="6">
        <v>27914.09</v>
      </c>
    </row>
    <row r="35" spans="1:2" ht="57.6" x14ac:dyDescent="0.3">
      <c r="A35" s="1" t="s">
        <v>37</v>
      </c>
      <c r="B35" s="6">
        <v>0.29299999999999998</v>
      </c>
    </row>
    <row r="36" spans="1:2" ht="230.4" x14ac:dyDescent="0.3">
      <c r="A36" s="1" t="s">
        <v>38</v>
      </c>
      <c r="B36" s="6">
        <v>100</v>
      </c>
    </row>
    <row r="37" spans="1:2" ht="409.6" x14ac:dyDescent="0.3">
      <c r="A37" s="1" t="s">
        <v>39</v>
      </c>
      <c r="B37" s="6">
        <v>15000</v>
      </c>
    </row>
    <row r="38" spans="1:2" ht="244.8" x14ac:dyDescent="0.3">
      <c r="A38" s="1" t="s">
        <v>40</v>
      </c>
      <c r="B38" s="6">
        <v>0.9</v>
      </c>
    </row>
    <row r="39" spans="1:2" ht="100.8" x14ac:dyDescent="0.3">
      <c r="A39" s="1" t="s">
        <v>41</v>
      </c>
      <c r="B39" s="6">
        <v>6.75</v>
      </c>
    </row>
    <row r="40" spans="1:2" ht="43.2" x14ac:dyDescent="0.3">
      <c r="A40" s="1" t="s">
        <v>42</v>
      </c>
      <c r="B40" s="6">
        <v>176</v>
      </c>
    </row>
    <row r="41" spans="1:2" ht="43.2" x14ac:dyDescent="0.3">
      <c r="A41" s="1" t="s">
        <v>43</v>
      </c>
      <c r="B41" s="6">
        <v>0.5</v>
      </c>
    </row>
    <row r="42" spans="1:2" ht="115.2" x14ac:dyDescent="0.3">
      <c r="A42" s="1" t="s">
        <v>44</v>
      </c>
      <c r="B42" s="6">
        <v>10000</v>
      </c>
    </row>
    <row r="43" spans="1:2" ht="201.6" x14ac:dyDescent="0.3">
      <c r="A43" s="1" t="s">
        <v>45</v>
      </c>
      <c r="B43" s="6">
        <v>89</v>
      </c>
    </row>
    <row r="44" spans="1:2" ht="409.6" x14ac:dyDescent="0.3">
      <c r="A44" s="1" t="s">
        <v>46</v>
      </c>
      <c r="B44" s="6">
        <v>279</v>
      </c>
    </row>
    <row r="45" spans="1:2" ht="115.2" x14ac:dyDescent="0.3">
      <c r="A45" s="1" t="s">
        <v>47</v>
      </c>
      <c r="B45" s="6">
        <v>12566</v>
      </c>
    </row>
    <row r="46" spans="1:2" ht="409.6" x14ac:dyDescent="0.3">
      <c r="A46" s="1" t="s">
        <v>48</v>
      </c>
      <c r="B46" s="6">
        <v>121</v>
      </c>
    </row>
    <row r="47" spans="1:2" ht="409.6" x14ac:dyDescent="0.3">
      <c r="A47" s="1" t="s">
        <v>49</v>
      </c>
      <c r="B47" s="6">
        <v>48.72</v>
      </c>
    </row>
    <row r="48" spans="1:2" ht="43.2" x14ac:dyDescent="0.3">
      <c r="A48" s="1" t="s">
        <v>50</v>
      </c>
      <c r="B48" s="6">
        <v>308.19</v>
      </c>
    </row>
    <row r="49" spans="1:2" ht="115.2" x14ac:dyDescent="0.3">
      <c r="A49" s="1" t="s">
        <v>51</v>
      </c>
      <c r="B49" s="6">
        <v>12500000</v>
      </c>
    </row>
    <row r="50" spans="1:2" ht="244.8" x14ac:dyDescent="0.3">
      <c r="A50" s="1" t="s">
        <v>52</v>
      </c>
      <c r="B50" s="6">
        <v>600</v>
      </c>
    </row>
    <row r="51" spans="1:2" ht="43.2" x14ac:dyDescent="0.3">
      <c r="A51" s="1" t="s">
        <v>53</v>
      </c>
      <c r="B51" s="6">
        <v>30000</v>
      </c>
    </row>
    <row r="52" spans="1:2" ht="409.6" x14ac:dyDescent="0.3">
      <c r="A52" s="1" t="s">
        <v>54</v>
      </c>
      <c r="B52" s="6">
        <v>680</v>
      </c>
    </row>
    <row r="53" spans="1:2" ht="57.6" x14ac:dyDescent="0.3">
      <c r="A53" s="1" t="s">
        <v>55</v>
      </c>
      <c r="B53" s="6">
        <v>4.7</v>
      </c>
    </row>
    <row r="54" spans="1:2" ht="57.6" x14ac:dyDescent="0.3">
      <c r="A54" s="1" t="s">
        <v>56</v>
      </c>
      <c r="B54" s="6">
        <v>24750</v>
      </c>
    </row>
    <row r="55" spans="1:2" ht="100.8" x14ac:dyDescent="0.3">
      <c r="A55" s="1" t="s">
        <v>98</v>
      </c>
      <c r="B55" s="6">
        <v>250000</v>
      </c>
    </row>
    <row r="56" spans="1:2" ht="28.8" x14ac:dyDescent="0.3">
      <c r="A56" s="1" t="s">
        <v>57</v>
      </c>
      <c r="B56" s="6">
        <v>0.98029999999999995</v>
      </c>
    </row>
    <row r="57" spans="1:2" ht="43.2" x14ac:dyDescent="0.3">
      <c r="A57" s="1" t="s">
        <v>58</v>
      </c>
      <c r="B57" s="6">
        <v>5</v>
      </c>
    </row>
    <row r="58" spans="1:2" ht="409.6" x14ac:dyDescent="0.3">
      <c r="A58" s="1" t="s">
        <v>59</v>
      </c>
      <c r="B58" s="6">
        <v>1414</v>
      </c>
    </row>
    <row r="59" spans="1:2" ht="158.4" x14ac:dyDescent="0.3">
      <c r="A59" s="1" t="s">
        <v>99</v>
      </c>
      <c r="B59" s="6">
        <v>100000</v>
      </c>
    </row>
    <row r="60" spans="1:2" ht="216" x14ac:dyDescent="0.3">
      <c r="A60" s="1" t="s">
        <v>60</v>
      </c>
      <c r="B60" s="6">
        <v>94</v>
      </c>
    </row>
    <row r="61" spans="1:2" ht="43.2" x14ac:dyDescent="0.3">
      <c r="A61" s="1" t="s">
        <v>61</v>
      </c>
      <c r="B61" s="6">
        <v>0.55000000000000004</v>
      </c>
    </row>
    <row r="62" spans="1:2" ht="115.2" x14ac:dyDescent="0.3">
      <c r="A62" s="1" t="s">
        <v>62</v>
      </c>
      <c r="B62" s="6">
        <v>375000</v>
      </c>
    </row>
    <row r="63" spans="1:2" ht="216" x14ac:dyDescent="0.3">
      <c r="A63" s="1" t="s">
        <v>63</v>
      </c>
      <c r="B63" s="6">
        <v>3.2</v>
      </c>
    </row>
    <row r="64" spans="1:2" ht="28.8" x14ac:dyDescent="0.3">
      <c r="A64" s="1" t="s">
        <v>64</v>
      </c>
      <c r="B64" s="6">
        <v>15.5</v>
      </c>
    </row>
    <row r="65" spans="1:2" x14ac:dyDescent="0.3">
      <c r="A65" s="1" t="s">
        <v>65</v>
      </c>
      <c r="B65" s="6">
        <v>0.99</v>
      </c>
    </row>
    <row r="66" spans="1:2" ht="28.8" x14ac:dyDescent="0.3">
      <c r="A66" s="1" t="s">
        <v>66</v>
      </c>
      <c r="B66" s="6">
        <v>52</v>
      </c>
    </row>
    <row r="67" spans="1:2" ht="230.4" x14ac:dyDescent="0.3">
      <c r="A67" s="1" t="s">
        <v>67</v>
      </c>
      <c r="B67" s="6">
        <v>382.7</v>
      </c>
    </row>
    <row r="68" spans="1:2" ht="115.2" x14ac:dyDescent="0.3">
      <c r="A68" s="1" t="s">
        <v>68</v>
      </c>
      <c r="B68" s="6">
        <v>2849</v>
      </c>
    </row>
    <row r="69" spans="1:2" ht="409.6" x14ac:dyDescent="0.3">
      <c r="A69" s="1" t="s">
        <v>69</v>
      </c>
      <c r="B69" s="6">
        <v>2.5499999999999998</v>
      </c>
    </row>
    <row r="70" spans="1:2" ht="72" x14ac:dyDescent="0.3">
      <c r="A70" s="1" t="s">
        <v>70</v>
      </c>
      <c r="B70" s="6">
        <v>2.96</v>
      </c>
    </row>
    <row r="71" spans="1:2" ht="57.6" x14ac:dyDescent="0.3">
      <c r="A71" s="1" t="s">
        <v>71</v>
      </c>
      <c r="B71" s="6">
        <v>107.6</v>
      </c>
    </row>
    <row r="72" spans="1:2" ht="129.6" x14ac:dyDescent="0.3">
      <c r="A72" s="1" t="s">
        <v>100</v>
      </c>
      <c r="B72" s="6">
        <v>250000</v>
      </c>
    </row>
    <row r="73" spans="1:2" ht="129.6" x14ac:dyDescent="0.3">
      <c r="A73" s="1" t="s">
        <v>101</v>
      </c>
      <c r="B73" s="6">
        <v>75000</v>
      </c>
    </row>
    <row r="74" spans="1:2" ht="100.8" x14ac:dyDescent="0.3">
      <c r="A74" s="1" t="s">
        <v>102</v>
      </c>
      <c r="B74" s="6">
        <v>-125000</v>
      </c>
    </row>
    <row r="75" spans="1:2" ht="158.4" x14ac:dyDescent="0.3">
      <c r="A75" s="1" t="s">
        <v>103</v>
      </c>
      <c r="B75" s="6">
        <v>150000</v>
      </c>
    </row>
    <row r="76" spans="1:2" ht="43.2" x14ac:dyDescent="0.3">
      <c r="A76" s="1" t="s">
        <v>72</v>
      </c>
      <c r="B76" s="6">
        <f>SQRT(2)</f>
        <v>1.4142135623730951</v>
      </c>
    </row>
    <row r="77" spans="1:2" ht="43.2" x14ac:dyDescent="0.3">
      <c r="A77" s="1" t="s">
        <v>73</v>
      </c>
      <c r="B77" s="6">
        <v>300</v>
      </c>
    </row>
    <row r="78" spans="1:2" ht="216" x14ac:dyDescent="0.3">
      <c r="A78" s="1" t="s">
        <v>74</v>
      </c>
      <c r="B78" s="6">
        <v>112</v>
      </c>
    </row>
    <row r="79" spans="1:2" ht="28.8" x14ac:dyDescent="0.3">
      <c r="A79" s="1" t="s">
        <v>75</v>
      </c>
      <c r="B79" s="6">
        <v>1470</v>
      </c>
    </row>
    <row r="80" spans="1:2" ht="409.6" x14ac:dyDescent="0.3">
      <c r="A80" s="1" t="s">
        <v>76</v>
      </c>
      <c r="B80" s="6">
        <v>2457</v>
      </c>
    </row>
    <row r="81" spans="1:2" ht="100.8" x14ac:dyDescent="0.3">
      <c r="A81" s="1" t="s">
        <v>77</v>
      </c>
      <c r="B81" s="6">
        <v>48.5</v>
      </c>
    </row>
    <row r="82" spans="1:2" ht="172.8" x14ac:dyDescent="0.3">
      <c r="A82" s="1" t="s">
        <v>78</v>
      </c>
      <c r="B82" s="6">
        <v>191</v>
      </c>
    </row>
    <row r="83" spans="1:2" ht="187.2" x14ac:dyDescent="0.3">
      <c r="A83" s="1" t="s">
        <v>79</v>
      </c>
      <c r="B83" s="6">
        <v>10.36</v>
      </c>
    </row>
    <row r="84" spans="1:2" ht="43.2" x14ac:dyDescent="0.3">
      <c r="A84" s="1" t="s">
        <v>80</v>
      </c>
      <c r="B84" s="6">
        <v>547</v>
      </c>
    </row>
    <row r="85" spans="1:2" ht="115.2" x14ac:dyDescent="0.3">
      <c r="A85" s="1" t="s">
        <v>81</v>
      </c>
      <c r="B85" s="6">
        <v>20000</v>
      </c>
    </row>
    <row r="86" spans="1:2" ht="409.6" x14ac:dyDescent="0.3">
      <c r="A86" s="1" t="s">
        <v>82</v>
      </c>
      <c r="B86" s="6">
        <v>0.65</v>
      </c>
    </row>
    <row r="87" spans="1:2" ht="129.6" x14ac:dyDescent="0.3">
      <c r="A87" s="1" t="s">
        <v>83</v>
      </c>
      <c r="B87" s="6">
        <v>17320.5</v>
      </c>
    </row>
    <row r="88" spans="1:2" ht="43.2" x14ac:dyDescent="0.3">
      <c r="A88" s="1" t="s">
        <v>84</v>
      </c>
      <c r="B88" s="6">
        <v>400</v>
      </c>
    </row>
    <row r="89" spans="1:2" ht="409.6" x14ac:dyDescent="0.3">
      <c r="A89" s="1" t="s">
        <v>85</v>
      </c>
      <c r="B89" s="6">
        <v>225</v>
      </c>
    </row>
    <row r="90" spans="1:2" ht="216" x14ac:dyDescent="0.3">
      <c r="A90" s="1" t="s">
        <v>86</v>
      </c>
      <c r="B90" s="6">
        <v>303</v>
      </c>
    </row>
    <row r="91" spans="1:2" ht="57.6" x14ac:dyDescent="0.3">
      <c r="A91" s="1" t="s">
        <v>87</v>
      </c>
      <c r="B91" s="6">
        <v>8.8640000000000008</v>
      </c>
    </row>
    <row r="92" spans="1:2" ht="28.8" x14ac:dyDescent="0.3">
      <c r="A92" s="1" t="s">
        <v>88</v>
      </c>
      <c r="B92" s="6">
        <v>500</v>
      </c>
    </row>
    <row r="93" spans="1:2" ht="72" x14ac:dyDescent="0.3">
      <c r="A93" s="1" t="s">
        <v>89</v>
      </c>
      <c r="B93" s="6">
        <v>28</v>
      </c>
    </row>
    <row r="94" spans="1:2" ht="230.4" x14ac:dyDescent="0.3">
      <c r="A94" s="1" t="s">
        <v>90</v>
      </c>
      <c r="B94" s="6">
        <v>173.2</v>
      </c>
    </row>
    <row r="95" spans="1:2" ht="273.60000000000002" x14ac:dyDescent="0.3">
      <c r="A95" s="1" t="s">
        <v>91</v>
      </c>
      <c r="B95" s="6">
        <v>18200</v>
      </c>
    </row>
    <row r="96" spans="1:2" ht="43.2" x14ac:dyDescent="0.3">
      <c r="A96" s="1" t="s">
        <v>92</v>
      </c>
      <c r="B96" s="6">
        <v>400</v>
      </c>
    </row>
    <row r="97" spans="1:2" ht="28.8" x14ac:dyDescent="0.3">
      <c r="A97" s="1" t="s">
        <v>93</v>
      </c>
      <c r="B97" s="6">
        <v>2018</v>
      </c>
    </row>
    <row r="98" spans="1:2" ht="409.6" x14ac:dyDescent="0.3">
      <c r="A98" s="3" t="s">
        <v>94</v>
      </c>
      <c r="B98" s="6">
        <v>29</v>
      </c>
    </row>
    <row r="99" spans="1:2" ht="43.2" x14ac:dyDescent="0.3">
      <c r="A99" s="1" t="s">
        <v>95</v>
      </c>
      <c r="B99" s="6">
        <v>300</v>
      </c>
    </row>
    <row r="100" spans="1:2" ht="201.6" x14ac:dyDescent="0.3">
      <c r="A100" s="1" t="s">
        <v>96</v>
      </c>
      <c r="B100" s="6">
        <v>6675</v>
      </c>
    </row>
    <row r="101" spans="1:2" x14ac:dyDescent="0.3">
      <c r="B101" s="2"/>
    </row>
    <row r="102" spans="1:2" x14ac:dyDescent="0.3">
      <c r="B102" s="4"/>
    </row>
    <row r="103" spans="1:2" x14ac:dyDescent="0.3">
      <c r="B103" s="2"/>
    </row>
    <row r="104" spans="1:2" x14ac:dyDescent="0.3">
      <c r="B104" s="2"/>
    </row>
    <row r="105" spans="1:2" x14ac:dyDescent="0.3">
      <c r="B105" s="2"/>
    </row>
    <row r="106" spans="1:2" x14ac:dyDescent="0.3">
      <c r="A106" s="5"/>
      <c r="B106" s="4"/>
    </row>
    <row r="107" spans="1:2" x14ac:dyDescent="0.3">
      <c r="A107" s="7"/>
      <c r="B107" s="2"/>
    </row>
    <row r="108" spans="1:2" x14ac:dyDescent="0.3">
      <c r="A108" s="5"/>
      <c r="B108" s="4"/>
    </row>
    <row r="109" spans="1:2" x14ac:dyDescent="0.3">
      <c r="A109" s="5"/>
      <c r="B109" s="4"/>
    </row>
    <row r="110" spans="1:2" x14ac:dyDescent="0.3">
      <c r="A110" s="8"/>
      <c r="B110" s="2"/>
    </row>
    <row r="111" spans="1:2" x14ac:dyDescent="0.3">
      <c r="A111" s="7"/>
      <c r="B111" s="2"/>
    </row>
    <row r="112" spans="1:2" x14ac:dyDescent="0.3">
      <c r="A112" s="5"/>
      <c r="B112" s="4"/>
    </row>
    <row r="113" spans="1:2" x14ac:dyDescent="0.3">
      <c r="A113" s="7"/>
      <c r="B113" s="2"/>
    </row>
    <row r="114" spans="1:2" x14ac:dyDescent="0.3">
      <c r="A114" s="7"/>
      <c r="B114" s="2"/>
    </row>
    <row r="115" spans="1:2" x14ac:dyDescent="0.3">
      <c r="A115" s="7"/>
      <c r="B115" s="2"/>
    </row>
    <row r="116" spans="1:2" x14ac:dyDescent="0.3">
      <c r="A116" s="7"/>
      <c r="B116" s="2"/>
    </row>
    <row r="117" spans="1:2" x14ac:dyDescent="0.3">
      <c r="A117" s="7"/>
      <c r="B117" s="2"/>
    </row>
    <row r="118" spans="1:2" x14ac:dyDescent="0.3">
      <c r="A118" s="7"/>
      <c r="B118" s="2"/>
    </row>
    <row r="119" spans="1:2" x14ac:dyDescent="0.3">
      <c r="A119" s="7"/>
      <c r="B119" s="2"/>
    </row>
    <row r="120" spans="1:2" x14ac:dyDescent="0.3">
      <c r="A120" s="7"/>
      <c r="B120" s="2"/>
    </row>
    <row r="121" spans="1:2" x14ac:dyDescent="0.3">
      <c r="A121" s="5"/>
      <c r="B121" s="4"/>
    </row>
    <row r="122" spans="1:2" x14ac:dyDescent="0.3">
      <c r="A122" s="7"/>
      <c r="B122" s="2"/>
    </row>
    <row r="123" spans="1:2" x14ac:dyDescent="0.3">
      <c r="A123" s="5"/>
      <c r="B123" s="4"/>
    </row>
    <row r="124" spans="1:2" x14ac:dyDescent="0.3">
      <c r="A124" s="5"/>
      <c r="B124" s="4"/>
    </row>
    <row r="125" spans="1:2" x14ac:dyDescent="0.3">
      <c r="A125" s="7"/>
      <c r="B125" s="2"/>
    </row>
    <row r="126" spans="1:2" x14ac:dyDescent="0.3">
      <c r="A126" s="5"/>
      <c r="B126" s="4"/>
    </row>
    <row r="127" spans="1:2" x14ac:dyDescent="0.3">
      <c r="A127" s="5"/>
      <c r="B127" s="4"/>
    </row>
    <row r="128" spans="1:2" x14ac:dyDescent="0.3">
      <c r="A128" s="5"/>
      <c r="B128" s="4"/>
    </row>
    <row r="129" spans="1:2" x14ac:dyDescent="0.3">
      <c r="A129" s="7"/>
      <c r="B129" s="2"/>
    </row>
    <row r="130" spans="1:2" x14ac:dyDescent="0.3">
      <c r="A130" s="7"/>
      <c r="B130" s="2"/>
    </row>
    <row r="131" spans="1:2" x14ac:dyDescent="0.3">
      <c r="A131" s="7"/>
      <c r="B131" s="2"/>
    </row>
    <row r="132" spans="1:2" x14ac:dyDescent="0.3">
      <c r="A132" s="7"/>
      <c r="B132" s="2"/>
    </row>
    <row r="133" spans="1:2" x14ac:dyDescent="0.3">
      <c r="A133" s="7"/>
      <c r="B133" s="2"/>
    </row>
    <row r="134" spans="1:2" x14ac:dyDescent="0.3">
      <c r="A134" s="7"/>
      <c r="B134" s="2"/>
    </row>
    <row r="135" spans="1:2" x14ac:dyDescent="0.3">
      <c r="A135" s="7"/>
      <c r="B135" s="2"/>
    </row>
    <row r="136" spans="1:2" x14ac:dyDescent="0.3">
      <c r="A136" s="7"/>
      <c r="B136" s="2"/>
    </row>
    <row r="137" spans="1:2" x14ac:dyDescent="0.3">
      <c r="A137" s="7"/>
      <c r="B137" s="2"/>
    </row>
    <row r="138" spans="1:2" x14ac:dyDescent="0.3">
      <c r="A138" s="7"/>
      <c r="B138" s="2"/>
    </row>
    <row r="139" spans="1:2" x14ac:dyDescent="0.3">
      <c r="A139" s="7"/>
      <c r="B139" s="2"/>
    </row>
    <row r="140" spans="1:2" x14ac:dyDescent="0.3">
      <c r="A140" s="7"/>
      <c r="B140" s="2"/>
    </row>
    <row r="141" spans="1:2" x14ac:dyDescent="0.3">
      <c r="A141" s="5"/>
      <c r="B141" s="4"/>
    </row>
    <row r="142" spans="1:2" x14ac:dyDescent="0.3">
      <c r="A142" s="7"/>
      <c r="B142" s="2"/>
    </row>
    <row r="143" spans="1:2" x14ac:dyDescent="0.3">
      <c r="A143" s="5"/>
      <c r="B143" s="4"/>
    </row>
    <row r="144" spans="1:2" x14ac:dyDescent="0.3">
      <c r="A144" s="9"/>
      <c r="B144" s="2"/>
    </row>
    <row r="145" spans="1:2" x14ac:dyDescent="0.3">
      <c r="A145" s="5"/>
      <c r="B145" s="4"/>
    </row>
    <row r="146" spans="1:2" x14ac:dyDescent="0.3">
      <c r="A146" s="5"/>
      <c r="B146" s="4"/>
    </row>
    <row r="147" spans="1:2" x14ac:dyDescent="0.3">
      <c r="A147" s="7"/>
      <c r="B147" s="2"/>
    </row>
    <row r="148" spans="1:2" x14ac:dyDescent="0.3">
      <c r="A148" s="7"/>
      <c r="B148" s="2"/>
    </row>
    <row r="149" spans="1:2" x14ac:dyDescent="0.3">
      <c r="A149" s="7"/>
      <c r="B149" s="2"/>
    </row>
    <row r="150" spans="1:2" x14ac:dyDescent="0.3">
      <c r="A150" s="8"/>
      <c r="B150" s="2"/>
    </row>
    <row r="151" spans="1:2" x14ac:dyDescent="0.3">
      <c r="A151" s="7"/>
      <c r="B151" s="2"/>
    </row>
    <row r="152" spans="1:2" x14ac:dyDescent="0.3">
      <c r="A152" s="7"/>
      <c r="B152" s="2"/>
    </row>
    <row r="153" spans="1:2" x14ac:dyDescent="0.3">
      <c r="A153" s="5"/>
      <c r="B153" s="4"/>
    </row>
    <row r="154" spans="1:2" x14ac:dyDescent="0.3">
      <c r="A154" s="5"/>
      <c r="B154" s="4"/>
    </row>
    <row r="155" spans="1:2" x14ac:dyDescent="0.3">
      <c r="A155" s="7"/>
      <c r="B155" s="2"/>
    </row>
    <row r="156" spans="1:2" x14ac:dyDescent="0.3">
      <c r="A156" s="7"/>
      <c r="B156" s="2"/>
    </row>
    <row r="157" spans="1:2" x14ac:dyDescent="0.3">
      <c r="A157" s="5"/>
      <c r="B157" s="4"/>
    </row>
    <row r="158" spans="1:2" x14ac:dyDescent="0.3">
      <c r="A158" s="7"/>
      <c r="B158" s="2"/>
    </row>
    <row r="159" spans="1:2" x14ac:dyDescent="0.3">
      <c r="A159" s="5"/>
      <c r="B159" s="4"/>
    </row>
    <row r="160" spans="1:2" x14ac:dyDescent="0.3">
      <c r="A160" s="7"/>
      <c r="B160" s="2"/>
    </row>
    <row r="161" spans="1:2" x14ac:dyDescent="0.3">
      <c r="A161" s="8"/>
      <c r="B161" s="2"/>
    </row>
    <row r="162" spans="1:2" x14ac:dyDescent="0.3">
      <c r="A162" s="7"/>
      <c r="B162" s="2"/>
    </row>
    <row r="163" spans="1:2" x14ac:dyDescent="0.3">
      <c r="A163" s="7"/>
      <c r="B163" s="2"/>
    </row>
    <row r="164" spans="1:2" x14ac:dyDescent="0.3">
      <c r="A164" s="8"/>
      <c r="B164" s="2"/>
    </row>
    <row r="165" spans="1:2" x14ac:dyDescent="0.3">
      <c r="A165" s="5"/>
      <c r="B165" s="4"/>
    </row>
    <row r="166" spans="1:2" x14ac:dyDescent="0.3">
      <c r="A166" s="5"/>
      <c r="B166" s="4"/>
    </row>
    <row r="167" spans="1:2" x14ac:dyDescent="0.3">
      <c r="A167" s="5"/>
      <c r="B167" s="4"/>
    </row>
    <row r="168" spans="1:2" x14ac:dyDescent="0.3">
      <c r="A168" s="8"/>
      <c r="B168" s="2"/>
    </row>
    <row r="169" spans="1:2" x14ac:dyDescent="0.3">
      <c r="A169" s="5"/>
      <c r="B169" s="4"/>
    </row>
    <row r="170" spans="1:2" x14ac:dyDescent="0.3">
      <c r="A170" s="7"/>
      <c r="B170" s="2"/>
    </row>
    <row r="171" spans="1:2" x14ac:dyDescent="0.3">
      <c r="A171" s="5"/>
      <c r="B171" s="4"/>
    </row>
    <row r="172" spans="1:2" x14ac:dyDescent="0.3">
      <c r="A172" s="7"/>
      <c r="B172" s="2"/>
    </row>
    <row r="173" spans="1:2" x14ac:dyDescent="0.3">
      <c r="A173" s="7"/>
      <c r="B173" s="2"/>
    </row>
    <row r="174" spans="1:2" x14ac:dyDescent="0.3">
      <c r="A174" s="7"/>
      <c r="B174" s="2"/>
    </row>
    <row r="175" spans="1:2" x14ac:dyDescent="0.3">
      <c r="A175" s="7"/>
      <c r="B175" s="2"/>
    </row>
    <row r="176" spans="1:2" x14ac:dyDescent="0.3">
      <c r="A176" s="7"/>
      <c r="B176" s="2"/>
    </row>
    <row r="177" spans="1:2" x14ac:dyDescent="0.3">
      <c r="A177" s="5"/>
      <c r="B177" s="4"/>
    </row>
    <row r="178" spans="1:2" x14ac:dyDescent="0.3">
      <c r="A178" s="5"/>
      <c r="B178" s="4"/>
    </row>
    <row r="179" spans="1:2" x14ac:dyDescent="0.3">
      <c r="A179" s="7"/>
      <c r="B179" s="2"/>
    </row>
    <row r="180" spans="1:2" x14ac:dyDescent="0.3">
      <c r="A180" s="7"/>
      <c r="B180" s="2"/>
    </row>
    <row r="181" spans="1:2" x14ac:dyDescent="0.3">
      <c r="A181" s="7"/>
      <c r="B181" s="2"/>
    </row>
    <row r="182" spans="1:2" x14ac:dyDescent="0.3">
      <c r="A182" s="5"/>
      <c r="B182" s="4"/>
    </row>
    <row r="183" spans="1:2" x14ac:dyDescent="0.3">
      <c r="A183" s="7"/>
      <c r="B183" s="2"/>
    </row>
    <row r="184" spans="1:2" x14ac:dyDescent="0.3">
      <c r="A184" s="5"/>
      <c r="B184" s="4"/>
    </row>
    <row r="185" spans="1:2" x14ac:dyDescent="0.3">
      <c r="A185" s="8"/>
      <c r="B185" s="2"/>
    </row>
    <row r="186" spans="1:2" x14ac:dyDescent="0.3">
      <c r="A186" s="7"/>
      <c r="B186" s="2"/>
    </row>
    <row r="187" spans="1:2" x14ac:dyDescent="0.3">
      <c r="A187" s="5"/>
      <c r="B187" s="4"/>
    </row>
    <row r="188" spans="1:2" x14ac:dyDescent="0.3">
      <c r="A188" s="5"/>
      <c r="B188" s="4"/>
    </row>
    <row r="189" spans="1:2" x14ac:dyDescent="0.3">
      <c r="A189" s="7"/>
      <c r="B189" s="2"/>
    </row>
    <row r="190" spans="1:2" x14ac:dyDescent="0.3">
      <c r="A190" s="7"/>
      <c r="B190" s="2"/>
    </row>
    <row r="191" spans="1:2" x14ac:dyDescent="0.3">
      <c r="A191" s="5"/>
      <c r="B191" s="4"/>
    </row>
    <row r="192" spans="1:2" x14ac:dyDescent="0.3">
      <c r="A192" s="8"/>
      <c r="B192" s="2"/>
    </row>
    <row r="193" spans="1:2" x14ac:dyDescent="0.3">
      <c r="A193" s="5"/>
      <c r="B193" s="4"/>
    </row>
    <row r="194" spans="1:2" x14ac:dyDescent="0.3">
      <c r="A194" s="7"/>
      <c r="B194" s="2"/>
    </row>
    <row r="195" spans="1:2" x14ac:dyDescent="0.3">
      <c r="A195" s="7"/>
      <c r="B195" s="2"/>
    </row>
    <row r="196" spans="1:2" x14ac:dyDescent="0.3">
      <c r="A196" s="7"/>
      <c r="B196" s="2"/>
    </row>
    <row r="197" spans="1:2" x14ac:dyDescent="0.3">
      <c r="A197" s="5"/>
      <c r="B197" s="4"/>
    </row>
    <row r="198" spans="1:2" x14ac:dyDescent="0.3">
      <c r="A198" s="8"/>
      <c r="B198" s="2"/>
    </row>
    <row r="199" spans="1:2" x14ac:dyDescent="0.3">
      <c r="A199" s="8"/>
      <c r="B199" s="2"/>
    </row>
    <row r="200" spans="1:2" x14ac:dyDescent="0.3">
      <c r="A200" s="7"/>
      <c r="B200" s="2"/>
    </row>
    <row r="201" spans="1:2" x14ac:dyDescent="0.3">
      <c r="A201" s="7"/>
      <c r="B201" s="2"/>
    </row>
    <row r="202" spans="1:2" x14ac:dyDescent="0.3">
      <c r="A202" s="7"/>
      <c r="B202" s="2"/>
    </row>
    <row r="203" spans="1:2" x14ac:dyDescent="0.3">
      <c r="A203" s="5"/>
      <c r="B203" s="4"/>
    </row>
    <row r="204" spans="1:2" x14ac:dyDescent="0.3">
      <c r="A204" s="7"/>
      <c r="B204" s="2"/>
    </row>
    <row r="205" spans="1:2" x14ac:dyDescent="0.3">
      <c r="A205" s="7"/>
      <c r="B205" s="2"/>
    </row>
    <row r="206" spans="1:2" x14ac:dyDescent="0.3">
      <c r="A206" s="7"/>
      <c r="B206" s="2"/>
    </row>
    <row r="207" spans="1:2" x14ac:dyDescent="0.3">
      <c r="A207" s="5"/>
      <c r="B207" s="4"/>
    </row>
    <row r="208" spans="1:2" x14ac:dyDescent="0.3">
      <c r="A208" s="7"/>
      <c r="B208" s="2"/>
    </row>
    <row r="209" spans="1:2" x14ac:dyDescent="0.3">
      <c r="A209" s="5"/>
      <c r="B209" s="4"/>
    </row>
    <row r="210" spans="1:2" x14ac:dyDescent="0.3">
      <c r="A210" s="7"/>
      <c r="B210" s="2"/>
    </row>
    <row r="211" spans="1:2" x14ac:dyDescent="0.3">
      <c r="A211" s="7"/>
      <c r="B211" s="2"/>
    </row>
    <row r="212" spans="1:2" x14ac:dyDescent="0.3">
      <c r="A212" s="5"/>
      <c r="B212" s="4"/>
    </row>
    <row r="213" spans="1:2" x14ac:dyDescent="0.3">
      <c r="A213" s="7"/>
      <c r="B213" s="2"/>
    </row>
    <row r="214" spans="1:2" x14ac:dyDescent="0.3">
      <c r="A214" s="7"/>
      <c r="B214" s="2"/>
    </row>
    <row r="215" spans="1:2" x14ac:dyDescent="0.3">
      <c r="A215" s="5"/>
      <c r="B215" s="4"/>
    </row>
    <row r="216" spans="1:2" x14ac:dyDescent="0.3">
      <c r="A216" s="5"/>
      <c r="B216" s="4"/>
    </row>
    <row r="217" spans="1:2" x14ac:dyDescent="0.3">
      <c r="A217" s="5"/>
      <c r="B217" s="4"/>
    </row>
    <row r="218" spans="1:2" x14ac:dyDescent="0.3">
      <c r="A218" s="7"/>
      <c r="B218" s="2"/>
    </row>
    <row r="219" spans="1:2" x14ac:dyDescent="0.3">
      <c r="A219" s="5"/>
      <c r="B219" s="4"/>
    </row>
    <row r="220" spans="1:2" x14ac:dyDescent="0.3">
      <c r="A220" s="5"/>
      <c r="B220" s="4"/>
    </row>
    <row r="221" spans="1:2" x14ac:dyDescent="0.3">
      <c r="A221" s="5"/>
      <c r="B221" s="4"/>
    </row>
    <row r="222" spans="1:2" x14ac:dyDescent="0.3">
      <c r="A222" s="7"/>
      <c r="B222" s="2"/>
    </row>
    <row r="223" spans="1:2" x14ac:dyDescent="0.3">
      <c r="A223" s="7"/>
      <c r="B223" s="2"/>
    </row>
    <row r="224" spans="1:2" x14ac:dyDescent="0.3">
      <c r="A224" s="7"/>
      <c r="B224" s="2"/>
    </row>
    <row r="225" spans="1:2" x14ac:dyDescent="0.3">
      <c r="A225" s="7"/>
      <c r="B225" s="2"/>
    </row>
    <row r="226" spans="1:2" x14ac:dyDescent="0.3">
      <c r="A226" s="7"/>
      <c r="B226" s="2"/>
    </row>
    <row r="227" spans="1:2" x14ac:dyDescent="0.3">
      <c r="A227" s="5"/>
      <c r="B227" s="4"/>
    </row>
    <row r="228" spans="1:2" x14ac:dyDescent="0.3">
      <c r="A228" s="5"/>
      <c r="B228" s="4"/>
    </row>
    <row r="229" spans="1:2" x14ac:dyDescent="0.3">
      <c r="A229" s="5"/>
      <c r="B229" s="4"/>
    </row>
    <row r="230" spans="1:2" x14ac:dyDescent="0.3">
      <c r="A230" s="5"/>
      <c r="B230" s="4"/>
    </row>
    <row r="231" spans="1:2" x14ac:dyDescent="0.3">
      <c r="A231" s="5"/>
      <c r="B231" s="4"/>
    </row>
    <row r="232" spans="1:2" x14ac:dyDescent="0.3">
      <c r="A232" s="7"/>
      <c r="B232" s="2"/>
    </row>
    <row r="233" spans="1:2" x14ac:dyDescent="0.3">
      <c r="A233" s="5"/>
      <c r="B233" s="4"/>
    </row>
    <row r="234" spans="1:2" x14ac:dyDescent="0.3">
      <c r="A234" s="8"/>
      <c r="B234" s="2"/>
    </row>
    <row r="235" spans="1:2" x14ac:dyDescent="0.3">
      <c r="A235" s="5"/>
      <c r="B235" s="4"/>
    </row>
    <row r="236" spans="1:2" x14ac:dyDescent="0.3">
      <c r="A236" s="7"/>
      <c r="B236" s="2"/>
    </row>
    <row r="237" spans="1:2" x14ac:dyDescent="0.3">
      <c r="A237" s="7"/>
      <c r="B237" s="2"/>
    </row>
    <row r="238" spans="1:2" x14ac:dyDescent="0.3">
      <c r="A238" s="5"/>
      <c r="B238" s="4"/>
    </row>
    <row r="239" spans="1:2" x14ac:dyDescent="0.3">
      <c r="A239" s="7"/>
      <c r="B239" s="2"/>
    </row>
    <row r="240" spans="1:2" x14ac:dyDescent="0.3">
      <c r="A240" s="7"/>
      <c r="B240" s="2"/>
    </row>
    <row r="241" spans="1:2" x14ac:dyDescent="0.3">
      <c r="A241" s="8"/>
      <c r="B241" s="2"/>
    </row>
    <row r="242" spans="1:2" x14ac:dyDescent="0.3">
      <c r="A242" s="7"/>
      <c r="B242" s="2"/>
    </row>
    <row r="243" spans="1:2" x14ac:dyDescent="0.3">
      <c r="A243" s="7"/>
      <c r="B243" s="2"/>
    </row>
    <row r="244" spans="1:2" x14ac:dyDescent="0.3">
      <c r="A244" s="7"/>
      <c r="B244" s="2"/>
    </row>
    <row r="245" spans="1:2" x14ac:dyDescent="0.3">
      <c r="A245" s="8"/>
      <c r="B245" s="2"/>
    </row>
    <row r="246" spans="1:2" x14ac:dyDescent="0.3">
      <c r="A246" s="8"/>
      <c r="B246" s="2"/>
    </row>
    <row r="247" spans="1:2" x14ac:dyDescent="0.3">
      <c r="A247" s="7"/>
      <c r="B247" s="2"/>
    </row>
    <row r="248" spans="1:2" x14ac:dyDescent="0.3">
      <c r="A248" s="7"/>
      <c r="B248" s="2"/>
    </row>
    <row r="249" spans="1:2" x14ac:dyDescent="0.3">
      <c r="A249" s="7"/>
      <c r="B249" s="2"/>
    </row>
    <row r="250" spans="1:2" x14ac:dyDescent="0.3">
      <c r="A250" s="5"/>
      <c r="B250" s="4"/>
    </row>
    <row r="251" spans="1:2" x14ac:dyDescent="0.3">
      <c r="A251" s="7"/>
      <c r="B251" s="2"/>
    </row>
    <row r="252" spans="1:2" x14ac:dyDescent="0.3">
      <c r="A252" s="8"/>
      <c r="B252" s="2"/>
    </row>
    <row r="253" spans="1:2" x14ac:dyDescent="0.3">
      <c r="A253" s="5"/>
      <c r="B253" s="4"/>
    </row>
    <row r="254" spans="1:2" x14ac:dyDescent="0.3">
      <c r="A254" s="5"/>
      <c r="B254" s="4"/>
    </row>
    <row r="255" spans="1:2" x14ac:dyDescent="0.3">
      <c r="A255" s="7"/>
      <c r="B255" s="2"/>
    </row>
    <row r="256" spans="1:2" x14ac:dyDescent="0.3">
      <c r="A256" s="5"/>
      <c r="B256" s="4"/>
    </row>
    <row r="257" spans="1:2" x14ac:dyDescent="0.3">
      <c r="A257" s="7"/>
      <c r="B257" s="2"/>
    </row>
    <row r="258" spans="1:2" x14ac:dyDescent="0.3">
      <c r="A258" s="7"/>
      <c r="B258" s="2"/>
    </row>
    <row r="259" spans="1:2" x14ac:dyDescent="0.3">
      <c r="A259" s="7"/>
      <c r="B259" s="2"/>
    </row>
    <row r="260" spans="1:2" x14ac:dyDescent="0.3">
      <c r="A260" s="8"/>
      <c r="B260" s="2"/>
    </row>
    <row r="261" spans="1:2" x14ac:dyDescent="0.3">
      <c r="A261" s="7"/>
      <c r="B261" s="2"/>
    </row>
    <row r="262" spans="1:2" x14ac:dyDescent="0.3">
      <c r="A262" s="5"/>
      <c r="B262" s="4"/>
    </row>
    <row r="263" spans="1:2" x14ac:dyDescent="0.3">
      <c r="A263" s="7"/>
      <c r="B263" s="2"/>
    </row>
    <row r="264" spans="1:2" x14ac:dyDescent="0.3">
      <c r="A264" s="7"/>
      <c r="B264" s="2"/>
    </row>
    <row r="265" spans="1:2" x14ac:dyDescent="0.3">
      <c r="A265" s="7"/>
      <c r="B265" s="2"/>
    </row>
    <row r="266" spans="1:2" x14ac:dyDescent="0.3">
      <c r="A266" s="7"/>
      <c r="B266" s="2"/>
    </row>
    <row r="267" spans="1:2" x14ac:dyDescent="0.3">
      <c r="A267" s="7"/>
      <c r="B267" s="2"/>
    </row>
    <row r="268" spans="1:2" x14ac:dyDescent="0.3">
      <c r="A268" s="7"/>
      <c r="B268" s="2"/>
    </row>
    <row r="269" spans="1:2" x14ac:dyDescent="0.3">
      <c r="A269" s="7"/>
      <c r="B269" s="2"/>
    </row>
    <row r="270" spans="1:2" x14ac:dyDescent="0.3">
      <c r="A270" s="8"/>
      <c r="B270" s="2"/>
    </row>
    <row r="271" spans="1:2" x14ac:dyDescent="0.3">
      <c r="A271" s="7"/>
      <c r="B271" s="2"/>
    </row>
    <row r="272" spans="1:2" x14ac:dyDescent="0.3">
      <c r="A272" s="8"/>
      <c r="B272" s="2"/>
    </row>
    <row r="273" spans="1:2" x14ac:dyDescent="0.3">
      <c r="A273" s="7"/>
      <c r="B273" s="2"/>
    </row>
    <row r="274" spans="1:2" x14ac:dyDescent="0.3">
      <c r="A274" s="5"/>
      <c r="B274" s="4"/>
    </row>
    <row r="275" spans="1:2" x14ac:dyDescent="0.3">
      <c r="A275" s="5"/>
      <c r="B275" s="4"/>
    </row>
    <row r="276" spans="1:2" x14ac:dyDescent="0.3">
      <c r="A276" s="7"/>
      <c r="B276" s="2"/>
    </row>
    <row r="277" spans="1:2" x14ac:dyDescent="0.3">
      <c r="A277" s="5"/>
      <c r="B277" s="4"/>
    </row>
    <row r="278" spans="1:2" x14ac:dyDescent="0.3">
      <c r="A278" s="5"/>
      <c r="B278" s="4"/>
    </row>
    <row r="279" spans="1:2" x14ac:dyDescent="0.3">
      <c r="A279" s="7"/>
      <c r="B279" s="2"/>
    </row>
    <row r="280" spans="1:2" x14ac:dyDescent="0.3">
      <c r="A280" s="5"/>
      <c r="B280" s="4"/>
    </row>
    <row r="281" spans="1:2" x14ac:dyDescent="0.3">
      <c r="A281" s="7"/>
      <c r="B281" s="2"/>
    </row>
    <row r="282" spans="1:2" x14ac:dyDescent="0.3">
      <c r="A282" s="8"/>
      <c r="B282" s="2"/>
    </row>
    <row r="283" spans="1:2" x14ac:dyDescent="0.3">
      <c r="A283" s="5"/>
      <c r="B283" s="4"/>
    </row>
    <row r="284" spans="1:2" x14ac:dyDescent="0.3">
      <c r="A284" s="7"/>
      <c r="B284" s="2"/>
    </row>
    <row r="285" spans="1:2" x14ac:dyDescent="0.3">
      <c r="A285" s="5"/>
      <c r="B285" s="4"/>
    </row>
    <row r="286" spans="1:2" x14ac:dyDescent="0.3">
      <c r="A286" s="5"/>
      <c r="B286" s="4"/>
    </row>
    <row r="287" spans="1:2" x14ac:dyDescent="0.3">
      <c r="A287" s="5"/>
      <c r="B287" s="4"/>
    </row>
    <row r="288" spans="1:2" x14ac:dyDescent="0.3">
      <c r="A288" s="7"/>
      <c r="B288" s="2"/>
    </row>
    <row r="289" spans="1:2" x14ac:dyDescent="0.3">
      <c r="A289" s="5"/>
      <c r="B289" s="4"/>
    </row>
    <row r="290" spans="1:2" x14ac:dyDescent="0.3">
      <c r="A290" s="8"/>
      <c r="B290" s="2"/>
    </row>
    <row r="291" spans="1:2" x14ac:dyDescent="0.3">
      <c r="A291" s="7"/>
      <c r="B291" s="2"/>
    </row>
    <row r="292" spans="1:2" x14ac:dyDescent="0.3">
      <c r="A292" s="7"/>
      <c r="B292" s="2"/>
    </row>
    <row r="293" spans="1:2" x14ac:dyDescent="0.3">
      <c r="A293" s="5"/>
      <c r="B293" s="4"/>
    </row>
    <row r="294" spans="1:2" x14ac:dyDescent="0.3">
      <c r="A294" s="7"/>
      <c r="B294" s="2"/>
    </row>
    <row r="295" spans="1:2" x14ac:dyDescent="0.3">
      <c r="A295" s="7"/>
      <c r="B295" s="2"/>
    </row>
    <row r="296" spans="1:2" x14ac:dyDescent="0.3">
      <c r="A296" s="5"/>
      <c r="B296" s="4"/>
    </row>
    <row r="297" spans="1:2" x14ac:dyDescent="0.3">
      <c r="A297" s="5"/>
      <c r="B297" s="4"/>
    </row>
    <row r="298" spans="1:2" x14ac:dyDescent="0.3">
      <c r="A298" s="7"/>
      <c r="B298" s="2"/>
    </row>
    <row r="299" spans="1:2" x14ac:dyDescent="0.3">
      <c r="A299" s="7"/>
      <c r="B299" s="2"/>
    </row>
    <row r="300" spans="1:2" x14ac:dyDescent="0.3">
      <c r="A300" s="5"/>
      <c r="B300" s="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3bcde058-b1bc-49c3-a504-0a34b7bd926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8F56C086F93946AA90258A02AD105C" ma:contentTypeVersion="6" ma:contentTypeDescription="Create a new document." ma:contentTypeScope="" ma:versionID="a4099611e054ae42f3f92c7a48ebcadb">
  <xsd:schema xmlns:xsd="http://www.w3.org/2001/XMLSchema" xmlns:xs="http://www.w3.org/2001/XMLSchema" xmlns:p="http://schemas.microsoft.com/office/2006/metadata/properties" xmlns:ns3="3bcde058-b1bc-49c3-a504-0a34b7bd926b" targetNamespace="http://schemas.microsoft.com/office/2006/metadata/properties" ma:root="true" ma:fieldsID="91c1196d31e02133f4fae636ae68a873" ns3:_="">
    <xsd:import namespace="3bcde058-b1bc-49c3-a504-0a34b7bd926b"/>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cde058-b1bc-49c3-a504-0a34b7bd92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B68539-F892-4560-8774-C048F36DB8D8}">
  <ds:schemaRefs>
    <ds:schemaRef ds:uri="http://schemas.microsoft.com/sharepoint/v3/contenttype/forms"/>
  </ds:schemaRefs>
</ds:datastoreItem>
</file>

<file path=customXml/itemProps2.xml><?xml version="1.0" encoding="utf-8"?>
<ds:datastoreItem xmlns:ds="http://schemas.openxmlformats.org/officeDocument/2006/customXml" ds:itemID="{557D158C-B934-4613-9A7E-C1E31ED3C1BF}">
  <ds:schemaRefs>
    <ds:schemaRef ds:uri="http://schemas.microsoft.com/office/2006/documentManagement/types"/>
    <ds:schemaRef ds:uri="http://purl.org/dc/terms/"/>
    <ds:schemaRef ds:uri="http://purl.org/dc/elements/1.1/"/>
    <ds:schemaRef ds:uri="3bcde058-b1bc-49c3-a504-0a34b7bd926b"/>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3BA38459-E9D4-4247-A5D6-2ED60DC19E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cde058-b1bc-49c3-a504-0a34b7bd92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Bersano  Alberto</dc:creator>
  <cp:keywords/>
  <dc:description/>
  <cp:lastModifiedBy>Bersano  Alberto</cp:lastModifiedBy>
  <cp:revision/>
  <dcterms:created xsi:type="dcterms:W3CDTF">2025-08-23T15:05:10Z</dcterms:created>
  <dcterms:modified xsi:type="dcterms:W3CDTF">2025-10-02T14:01:34Z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0x010100E38F56C086F93946AA90258A02AD105C</vt:lpwstr>
  </property>
</Properties>
</file>